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5"/>
  <workbookPr/>
  <mc:AlternateContent xmlns:mc="http://schemas.openxmlformats.org/markup-compatibility/2006">
    <mc:Choice Requires="x15">
      <x15ac:absPath xmlns:x15ac="http://schemas.microsoft.com/office/spreadsheetml/2010/11/ac" url="https://veriteresearch.sharepoint.com/sites/Econ/Econ Files/Econ_Public Finance Platform/PFP_Infographic_Translations/Pfp_Initial_translations/Ali_Translations/PF Website Data Sets/PF website/E.04/"/>
    </mc:Choice>
  </mc:AlternateContent>
  <xr:revisionPtr revIDLastSave="152" documentId="11_BA131BD5AAC24C8CE0572C3395883651CB0606B3" xr6:coauthVersionLast="47" xr6:coauthVersionMax="47" xr10:uidLastSave="{6209B790-69C2-4BB1-80BD-59FEDAB9D357}"/>
  <bookViews>
    <workbookView xWindow="-108" yWindow="-108" windowWidth="23256" windowHeight="12576" tabRatio="500" xr2:uid="{00000000-000D-0000-FFFF-FFFF00000000}"/>
  </bookViews>
  <sheets>
    <sheet name="E.04" sheetId="1" r:id="rId1"/>
  </sheets>
  <externalReferences>
    <externalReference r:id="rId2"/>
    <externalReference r:id="rId3"/>
    <externalReference r:id="rId4"/>
    <externalReference r:id="rId5"/>
  </externalReferences>
  <definedNames>
    <definedName name="__BAS1" localSheetId="0">[1]A!#REF!</definedName>
    <definedName name="__BAS1">[1]A!#REF!</definedName>
    <definedName name="__TAB1" localSheetId="0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hidden="1">[1]A!#REF!</definedName>
    <definedName name="_14__123Graph_XCHART_14" localSheetId="0" hidden="1">[1]A!#REF!</definedName>
    <definedName name="_14__123Graph_XCHART_14" hidden="1">[1]A!#REF!</definedName>
    <definedName name="_15__123Graph_XCHART_4" localSheetId="0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hidden="1">[1]A!#REF!</definedName>
    <definedName name="_4__123Graph_ACHART_4" localSheetId="0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hidden="1">[1]A!#REF!</definedName>
    <definedName name="_8__123Graph_BCHART_4" localSheetId="0" hidden="1">[1]A!#REF!</definedName>
    <definedName name="_8__123Graph_BCHART_4" hidden="1">[1]A!#REF!</definedName>
    <definedName name="_9__123Graph_CCHART_14" localSheetId="0" hidden="1">[1]A!#REF!</definedName>
    <definedName name="_9__123Graph_CCHART_14" hidden="1">[1]A!#REF!</definedName>
    <definedName name="_BAS1" localSheetId="0">[1]A!#REF!</definedName>
    <definedName name="_BAS1">[1]A!#REF!</definedName>
    <definedName name="_TAB1">[1]A!#REF!</definedName>
    <definedName name="_TAB2">[1]A!$B$6:$H$113</definedName>
    <definedName name="aa" localSheetId="0">#REF!</definedName>
    <definedName name="aa">#REF!</definedName>
    <definedName name="aaaaaa" localSheetId="0">#REF!</definedName>
    <definedName name="aaaaaa">#REF!</definedName>
    <definedName name="ad" localSheetId="0">#REF!</definedName>
    <definedName name="ad">#REF!</definedName>
    <definedName name="asd">#REF!</definedName>
    <definedName name="ass">#REF!</definedName>
    <definedName name="Bass">#REF!</definedName>
    <definedName name="bb">#REF!</definedName>
    <definedName name="Date">#REF!</definedName>
    <definedName name="eeee" localSheetId="0" hidden="1">[1]A!#REF!</definedName>
    <definedName name="eeee" hidden="1">[1]A!#REF!</definedName>
    <definedName name="Excel_BuiltIn_Print_Area_1_1" localSheetId="0">#REF!</definedName>
    <definedName name="Excel_BuiltIn_Print_Area_1_1">#REF!</definedName>
    <definedName name="fffffffffffffffffffffff" localSheetId="0">#REF!</definedName>
    <definedName name="fffffffffffffffffffffff">#REF!</definedName>
    <definedName name="ffgfgg" localSheetId="0">[1]A!#REF!</definedName>
    <definedName name="ffgfgg">[1]A!#REF!</definedName>
    <definedName name="G1_">#N/A</definedName>
    <definedName name="ggggg" localSheetId="0">#REF!</definedName>
    <definedName name="ggggg">#REF!</definedName>
    <definedName name="ghgj" localSheetId="0">#REF!</definedName>
    <definedName name="ghgj">#REF!</definedName>
    <definedName name="hahahahahahahahaha" localSheetId="0">#REF!</definedName>
    <definedName name="hahahahahahahahaha">#REF!</definedName>
    <definedName name="hhhhh">#REF!</definedName>
    <definedName name="iiii" localSheetId="0" hidden="1">[1]A!#REF!</definedName>
    <definedName name="iiii" hidden="1">[1]A!#REF!</definedName>
    <definedName name="Link">'[2]Index (2)'!#REF!</definedName>
    <definedName name="lllll" localSheetId="0" hidden="1">[1]A!#REF!</definedName>
    <definedName name="lllll" hidden="1">[1]A!#REF!</definedName>
    <definedName name="mmmm" localSheetId="0">#REF!</definedName>
    <definedName name="mmmm">#REF!</definedName>
    <definedName name="Notes" localSheetId="0">#REF!</definedName>
    <definedName name="Notes">#REF!</definedName>
    <definedName name="Notes2" localSheetId="0">#REF!</definedName>
    <definedName name="Notes2">#REF!</definedName>
    <definedName name="_xlnm.Print_Area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[3]Control!$B$28</definedName>
    <definedName name="rewr" localSheetId="0">#REF!</definedName>
    <definedName name="rewr">#REF!</definedName>
    <definedName name="rrrr" localSheetId="0">#REF!</definedName>
    <definedName name="rrrr">#REF!</definedName>
    <definedName name="rrrrr" localSheetId="0">#REF!</definedName>
    <definedName name="rrrrr">#REF!</definedName>
    <definedName name="S" localSheetId="0">[1]A!#REF!</definedName>
    <definedName name="S">[1]A!#REF!</definedName>
    <definedName name="saccc" localSheetId="0">#REF!</definedName>
    <definedName name="saccc">#REF!</definedName>
    <definedName name="sdcs" localSheetId="0" hidden="1">[1]A!#REF!</definedName>
    <definedName name="sdcs" hidden="1">[1]A!#REF!</definedName>
    <definedName name="ss" localSheetId="0" hidden="1">[1]A!#REF!</definedName>
    <definedName name="ss" hidden="1">[1]A!#REF!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 hidden="1">[1]A!#REF!</definedName>
    <definedName name="sssss" hidden="1">[1]A!#REF!</definedName>
    <definedName name="Tourism_Arrivals" localSheetId="0">#REF!</definedName>
    <definedName name="Tourism_Arrivals">#REF!</definedName>
    <definedName name="vb" localSheetId="0">#REF!</definedName>
    <definedName name="vb">#REF!</definedName>
    <definedName name="vsvsv" localSheetId="0">#REF!</definedName>
    <definedName name="vsvsv">#REF!</definedName>
    <definedName name="vv" localSheetId="0" hidden="1">[1]A!#REF!</definedName>
    <definedName name="vv" hidden="1">[1]A!#REF!</definedName>
    <definedName name="vvfvvvv" localSheetId="0">#REF!</definedName>
    <definedName name="vvfvvvv">#REF!</definedName>
    <definedName name="wwfwfwf" localSheetId="0">#REF!</definedName>
    <definedName name="wwfwfwf">#REF!</definedName>
    <definedName name="www" localSheetId="0">#REF!</definedName>
    <definedName name="www">#REF!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<sst xmlns="http://schemas.openxmlformats.org/spreadsheetml/2006/main" count="59" uniqueCount="31">
  <si>
    <t>වර්ෂ</t>
  </si>
  <si>
    <t>N/A 2020</t>
  </si>
  <si>
    <t xml:space="preserve">අනුමත </t>
  </si>
  <si>
    <t>තථ්‍ය</t>
  </si>
  <si>
    <t xml:space="preserve">අනුමත  </t>
  </si>
  <si>
    <t xml:space="preserve">තාවකාලික </t>
  </si>
  <si>
    <t>පුනරාවර්තන වියදම්</t>
  </si>
  <si>
    <t>පොදු මහජන සේවා</t>
  </si>
  <si>
    <t xml:space="preserve">  සිවිල් පරිපාලනය</t>
  </si>
  <si>
    <t xml:space="preserve">  ආරක්ෂක</t>
  </si>
  <si>
    <t xml:space="preserve">  මහජන සාමය සහ ආරක්ෂාව</t>
  </si>
  <si>
    <t>සමාජ සේවා</t>
  </si>
  <si>
    <t xml:space="preserve">  අධ්‍යාපනය</t>
  </si>
  <si>
    <t xml:space="preserve">  සෞඛ්‍යය</t>
  </si>
  <si>
    <t xml:space="preserve">  සුබසාධන</t>
  </si>
  <si>
    <t xml:space="preserve">  ප්‍රජා සේවා</t>
  </si>
  <si>
    <t>ආර්ථික සේවා</t>
  </si>
  <si>
    <t xml:space="preserve">  කෘෂිකර්මය හා වාරිමාර්ග</t>
  </si>
  <si>
    <t xml:space="preserve">  බලශක්තිය හා ජල සැපයුම</t>
  </si>
  <si>
    <t xml:space="preserve">  ප්‍රවාහන හා සන්නිවේදනය</t>
  </si>
  <si>
    <t xml:space="preserve">  වෙනත්</t>
  </si>
  <si>
    <t xml:space="preserve">   පොලී ගෙවීම්</t>
  </si>
  <si>
    <t>වියදම් යටතේ</t>
  </si>
  <si>
    <t>මූලධන වියදම හා ණය දීම්</t>
  </si>
  <si>
    <t xml:space="preserve"> මහජන සාමය සහ ආරක්ෂාව</t>
  </si>
  <si>
    <t>..</t>
  </si>
  <si>
    <t>වෙනත්</t>
  </si>
  <si>
    <t xml:space="preserve">මුළු වියදම් සහ ණය දීම </t>
  </si>
  <si>
    <t>රු මිලියන</t>
  </si>
  <si>
    <t xml:space="preserve">කාර්යය අනුව රජයේ වියදම් වර්ගීකරණය තථ්‍ය හා එදිරිව අනුමත </t>
  </si>
  <si>
    <t>මුලාශ්‍රය: වගුව 6.4, මහ බැංකුව වාර්ෂික වාර්තාව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</si>
</sst>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_-* #,##0.00_-;\-* #,##0.00_-;_-* &quot;-&quot;??_-;_-@_-"/>
    <numFmt numFmtId="166" formatCode="_-* #,##0_-;\-* #,##0_-;_-* &quot;-&quot;??_-;_-@_-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mbri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Cambria"/>
      <family val="1"/>
    </font>
    <font>
      <sz val="11"/>
      <color theme="1"/>
      <name val="Iskoola Pot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2" xfId="0" applyFont="1" applyBorder="1"/>
    <xf numFmtId="0" fontId="4" fillId="0" borderId="4" xfId="0" applyFont="1" applyBorder="1"/>
    <xf numFmtId="0" fontId="3" fillId="0" borderId="0" xfId="0" applyFont="1"/>
    <xf numFmtId="0" fontId="0" fillId="0" borderId="1" xfId="0" applyFont="1" applyFill="1" applyBorder="1" applyAlignment="1">
      <alignment horizontal="left"/>
    </xf>
    <xf numFmtId="3" fontId="0" fillId="0" borderId="0" xfId="0" applyNumberFormat="1"/>
    <xf numFmtId="0" fontId="0" fillId="0" borderId="0" xfId="0" applyFont="1" applyFill="1" applyAlignment="1">
      <alignment horizontal="left" vertical="top" wrapText="1"/>
    </xf>
    <xf numFmtId="0" fontId="0" fillId="0" borderId="1" xfId="0" applyFont="1" applyFill="1" applyBorder="1"/>
    <xf numFmtId="164" fontId="0" fillId="0" borderId="1" xfId="0" applyNumberFormat="1" applyFont="1" applyFill="1" applyBorder="1" applyAlignment="1">
      <alignment horizontal="right"/>
    </xf>
    <xf numFmtId="166" fontId="2" fillId="0" borderId="1" xfId="1" applyNumberFormat="1" applyFont="1" applyFill="1" applyBorder="1"/>
    <xf numFmtId="3" fontId="0" fillId="0" borderId="1" xfId="0" applyNumberFormat="1" applyFont="1" applyFill="1" applyBorder="1"/>
    <xf numFmtId="0" fontId="0" fillId="0" borderId="5" xfId="0" applyFont="1" applyFill="1" applyBorder="1" applyAlignment="1">
      <alignment horizontal="left"/>
    </xf>
    <xf numFmtId="164" fontId="0" fillId="0" borderId="5" xfId="0" applyNumberFormat="1" applyFont="1" applyFill="1" applyBorder="1" applyAlignment="1">
      <alignment horizontal="right"/>
    </xf>
    <xf numFmtId="166" fontId="2" fillId="0" borderId="5" xfId="1" applyNumberFormat="1" applyFont="1" applyFill="1" applyBorder="1"/>
    <xf numFmtId="3" fontId="0" fillId="0" borderId="6" xfId="0" applyNumberFormat="1" applyFont="1" applyFill="1" applyBorder="1"/>
    <xf numFmtId="3" fontId="0" fillId="0" borderId="5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6" fontId="2" fillId="0" borderId="0" xfId="1" applyNumberFormat="1" applyFont="1" applyFill="1" applyBorder="1"/>
    <xf numFmtId="3" fontId="0" fillId="0" borderId="0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0" fillId="0" borderId="0" xfId="0" applyFont="1" applyAlignment="1"/>
    <xf numFmtId="0" fontId="7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</cellXfs>
  <cellStyles count="11">
    <cellStyle name="Comma 2 3" xfId="1" xr:uid="{00000000-0005-0000-0000-000000000000}"/>
    <cellStyle name="Followed Hyperlink" xfId="10" builtinId="9" hidden="1"/>
    <cellStyle name="Hyperlink" xfId="9" builtinId="8" hidden="1"/>
    <cellStyle name="Normal" xfId="0" builtinId="0"/>
    <cellStyle name="Normal 2" xfId="2" xr:uid="{00000000-0005-0000-0000-000004000000}"/>
    <cellStyle name="Normal 3" xfId="3" xr:uid="{00000000-0005-0000-0000-000005000000}"/>
    <cellStyle name="Normal 3 3" xfId="4" xr:uid="{00000000-0005-0000-0000-000006000000}"/>
    <cellStyle name="Normal 4" xfId="5" xr:uid="{00000000-0005-0000-0000-000007000000}"/>
    <cellStyle name="Normal 5" xfId="6" xr:uid="{00000000-0005-0000-0000-000008000000}"/>
    <cellStyle name="Normal 5 2" xfId="7" xr:uid="{00000000-0005-0000-0000-000009000000}"/>
    <cellStyle name="Normal 6" xfId="8" xr:uid="{00000000-0005-0000-0000-00000A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Compositon of tax revenue</a:t>
            </a:r>
            <a:r>
              <a:rPr lang="en-US" baseline="0"/>
              <a:t> (% of GDP)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'[4]taxes on international trade'!$B$18</c:f>
              <c:strCache>
                <c:ptCount val="1"/>
                <c:pt idx="0">
                  <c:v>Tax revenue minus taxes on 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'[4]taxes on international trade'!$C$17:$U$17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strCache>
            </c:strRef>
          </c:cat>
          <c:val>
            <c:numRef>
              <c:f>'[4]taxes on international trade'!$C$18:$U$18</c:f>
              <c:numCache>
                <c:formatCode>General</c:formatCode>
                <c:ptCount val="19"/>
                <c:pt idx="0">
                  <c:v>12.888532942741096</c:v>
                </c:pt>
                <c:pt idx="1">
                  <c:v>11.635130542070323</c:v>
                </c:pt>
                <c:pt idx="2">
                  <c:v>12.474015857673358</c:v>
                </c:pt>
                <c:pt idx="3">
                  <c:v>12.577566163818465</c:v>
                </c:pt>
                <c:pt idx="4">
                  <c:v>12.138712716658686</c:v>
                </c:pt>
                <c:pt idx="5">
                  <c:v>12.010797245058901</c:v>
                </c:pt>
                <c:pt idx="6">
                  <c:v>10.53971866721391</c:v>
                </c:pt>
                <c:pt idx="7">
                  <c:v>11.09850055551809</c:v>
                </c:pt>
                <c:pt idx="8">
                  <c:v>11.434730033080804</c:v>
                </c:pt>
                <c:pt idx="9">
                  <c:v>12.065655328242613</c:v>
                </c:pt>
                <c:pt idx="10">
                  <c:v>11.863034721104494</c:v>
                </c:pt>
                <c:pt idx="11">
                  <c:v>10.730426723123545</c:v>
                </c:pt>
                <c:pt idx="12">
                  <c:v>9.9616093585228445</c:v>
                </c:pt>
                <c:pt idx="13">
                  <c:v>9.2614397876534937</c:v>
                </c:pt>
                <c:pt idx="14">
                  <c:v>9.4696767162028106</c:v>
                </c:pt>
                <c:pt idx="15">
                  <c:v>8.2940975530042333</c:v>
                </c:pt>
                <c:pt idx="16">
                  <c:v>8.4869619609836189</c:v>
                </c:pt>
                <c:pt idx="17">
                  <c:v>7.7940722281204762</c:v>
                </c:pt>
                <c:pt idx="18">
                  <c:v>9.9394271059676917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C-4991-8142-451ADC627DA5}"/>
            </c:ext>
          </c:extLst>
        </c:ser>
        <c:ser>
          <c:idx val="1"/>
          <c:order val="1"/>
          <c:tx>
            <c:strRef>
              <c:f>'[4]taxes on international trade'!$B$19</c:f>
              <c:strCache>
                <c:ptCount val="1"/>
                <c:pt idx="0">
                  <c:v>Import duty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'[4]taxes on international trade'!$C$17:$U$17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strCache>
            </c:strRef>
          </c:cat>
          <c:val>
            <c:numRef>
              <c:f>'[4]taxes on international trade'!$C$19:$U$19</c:f>
              <c:numCache>
                <c:formatCode>General</c:formatCode>
                <c:ptCount val="19"/>
                <c:pt idx="0">
                  <c:v>3.1191590884583587</c:v>
                </c:pt>
                <c:pt idx="1">
                  <c:v>2.8412964421907572</c:v>
                </c:pt>
                <c:pt idx="2">
                  <c:v>2.5381500104433874</c:v>
                </c:pt>
                <c:pt idx="3">
                  <c:v>1.9251993422580143</c:v>
                </c:pt>
                <c:pt idx="4">
                  <c:v>1.8726756752531979</c:v>
                </c:pt>
                <c:pt idx="5">
                  <c:v>1.810940744744403</c:v>
                </c:pt>
                <c:pt idx="6">
                  <c:v>1.8793745624065827</c:v>
                </c:pt>
                <c:pt idx="7">
                  <c:v>1.9760469590944505</c:v>
                </c:pt>
                <c:pt idx="8">
                  <c:v>1.861559649410343</c:v>
                </c:pt>
                <c:pt idx="9">
                  <c:v>1.8037350102767229</c:v>
                </c:pt>
                <c:pt idx="10">
                  <c:v>1.575633304719495</c:v>
                </c:pt>
                <c:pt idx="11">
                  <c:v>1.4508867336162525</c:v>
                </c:pt>
                <c:pt idx="12">
                  <c:v>1.6505514764048423</c:v>
                </c:pt>
                <c:pt idx="13">
                  <c:v>1.001345875714178</c:v>
                </c:pt>
                <c:pt idx="14">
                  <c:v>1.1060649338020525</c:v>
                </c:pt>
                <c:pt idx="15">
                  <c:v>0.91789681788517175</c:v>
                </c:pt>
                <c:pt idx="16">
                  <c:v>0.86657544600388348</c:v>
                </c:pt>
                <c:pt idx="17">
                  <c:v>0.77626609576379491</c:v>
                </c:pt>
                <c:pt idx="18">
                  <c:v>0.96676985698215723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C-4991-8142-451ADC627DA5}"/>
            </c:ext>
          </c:extLst>
        </c:ser>
        <c:ser>
          <c:idx val="2"/>
          <c:order val="2"/>
          <c:tx>
            <c:strRef>
              <c:f>'[4]taxes on international trade'!$B$20</c:f>
              <c:strCache>
                <c:ptCount val="1"/>
                <c:pt idx="0">
                  <c:v>Taxes on FT minus import duty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'[4]taxes on international trade'!$C$17:$U$17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strCache>
            </c:strRef>
          </c:cat>
          <c:val>
            <c:numRef>
              <c:f>'[4]taxes on international trade'!$C$20:$U$20</c:f>
              <c:numCache>
                <c:formatCode>General</c:formatCode>
                <c:ptCount val="19"/>
                <c:pt idx="0">
                  <c:v>0.11524567772545918</c:v>
                </c:pt>
                <c:pt idx="1">
                  <c:v>7.5639547105755878E-2</c:v>
                </c:pt>
                <c:pt idx="2">
                  <c:v>3.1737047261074736E-2</c:v>
                </c:pt>
                <c:pt idx="3">
                  <c:v>1.9242451710987919E-2</c:v>
                </c:pt>
                <c:pt idx="4">
                  <c:v>0.61418305269724704</c:v>
                </c:pt>
                <c:pt idx="5">
                  <c:v>0.20197422695075815</c:v>
                </c:pt>
                <c:pt idx="6">
                  <c:v>0.28878422007958438</c:v>
                </c:pt>
                <c:pt idx="7">
                  <c:v>0.39142144237653648</c:v>
                </c:pt>
                <c:pt idx="8">
                  <c:v>0.43619856962420628</c:v>
                </c:pt>
                <c:pt idx="9">
                  <c:v>0.70783481018688665</c:v>
                </c:pt>
                <c:pt idx="10">
                  <c:v>0.78294056369261589</c:v>
                </c:pt>
                <c:pt idx="11">
                  <c:v>1.0960209781616539</c:v>
                </c:pt>
                <c:pt idx="12">
                  <c:v>1.1881596420320339</c:v>
                </c:pt>
                <c:pt idx="13">
                  <c:v>1.0372535653544896</c:v>
                </c:pt>
                <c:pt idx="14">
                  <c:v>1.1389637442641789</c:v>
                </c:pt>
                <c:pt idx="15">
                  <c:v>1.1964436608549043</c:v>
                </c:pt>
                <c:pt idx="16">
                  <c:v>1.1331378604845119</c:v>
                </c:pt>
                <c:pt idx="17">
                  <c:v>1.4824358645885205</c:v>
                </c:pt>
                <c:pt idx="18">
                  <c:v>1.2171360305886856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C-4991-8142-451ADC627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47437040"/>
        <c:axId val="-2047257744"/>
      </c:barChart>
      <c:catAx>
        <c:axId val="-204743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7257744"/>
        <c:crosses val="autoZero"/>
        <c:auto val="1"/>
        <c:lblAlgn val="ctr"/>
        <c:lblOffset val="100"/>
        <c:noMultiLvlLbl val="0"/>
      </c:catAx>
      <c:valAx>
        <c:axId val="-204725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743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3</xdr:col>
      <xdr:colOff>391584</xdr:colOff>
      <xdr:row>15</xdr:row>
      <xdr:rowOff>6351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05CE87-C0A8-46CF-B698-A39A04CA4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d-sum/ar2004/desktop/My%202003/2003/Ar2002/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ush/Dropbox/New%20Macro%20database/Macro%20Database%202018/Data/2.%20External%20sector_Data%20(Anushan%20Kapilan's%20conflicted%20copy%202018-05-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Outlook/JAM8CDN8/7177eb2b89124_5241DI_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hashini%20VR/Dropbox/Econ/International%20Trade/Trade%20Statistics/Copy%20of%20Tariff%20Analysis_Data_WB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2)"/>
      <sheetName val="Index"/>
      <sheetName val="Exchange rate, NEER, REER"/>
      <sheetName val="Exchange rate (monthly)"/>
      <sheetName val="Exchange rate (yearly)"/>
      <sheetName val="Exchange rate calculation"/>
      <sheetName val="2.1"/>
      <sheetName val="2.2"/>
      <sheetName val="2.3"/>
      <sheetName val="2.4"/>
      <sheetName val="2.5"/>
      <sheetName val="Export by major markets"/>
      <sheetName val="Import by major markets"/>
      <sheetName val="Fuel imports; type and share"/>
      <sheetName val="FDI inflows"/>
      <sheetName val="FDI sectors"/>
      <sheetName val="FDI countries"/>
      <sheetName val="External debt; annual"/>
      <sheetName val="External debt; composition"/>
      <sheetName val="External debt; ownership"/>
      <sheetName val="Debt sustainability indicators"/>
      <sheetName val="Official reserves"/>
      <sheetName val="Tourist arrivals"/>
      <sheetName val="Foreign employment"/>
      <sheetName val="Residence vis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 to GDP"/>
      <sheetName val="expenditure on fuel"/>
      <sheetName val="average growth"/>
      <sheetName val="taxes on international trade"/>
      <sheetName val="tariff lines by duty level"/>
      <sheetName val="Agriculture budgeted and actual"/>
      <sheetName val="domestic tax reforms"/>
      <sheetName val="composition of tax revenue"/>
      <sheetName val="tax to GDP"/>
      <sheetName val="import cess composition"/>
      <sheetName val="LKR USD Exchange rate"/>
      <sheetName val="2015 tax revenue analysis"/>
      <sheetName val="Summary customs duty table"/>
      <sheetName val="SCL 2009 "/>
      <sheetName val="value of imports exports"/>
      <sheetName val="Fiscal deficits budget actual"/>
      <sheetName val="Export and import values"/>
      <sheetName val="apparel exports"/>
      <sheetName val="tariff bands"/>
      <sheetName val="WTO tariff profile SL"/>
      <sheetName val="Duty free gen and FTA"/>
      <sheetName val="Excise duty revision 2015-16"/>
      <sheetName val="Trade Agreements"/>
      <sheetName val="SCL summary"/>
      <sheetName val="Tariff lines subject to taxes"/>
      <sheetName val="Customs revenue by type of tax"/>
      <sheetName val="ProductsH"/>
      <sheetName val="Rev HS02 2009 &amp; 2015"/>
      <sheetName val="Rev HS06 2009 &amp; 2015"/>
      <sheetName val="Cess 2009 &amp; 2015"/>
      <sheetName val="CEss product lines"/>
      <sheetName val="REER &amp; NEER"/>
      <sheetName val="duty free imports analysis"/>
    </sheetNames>
    <sheetDataSet>
      <sheetData sheetId="0"/>
      <sheetData sheetId="1"/>
      <sheetData sheetId="2"/>
      <sheetData sheetId="3">
        <row r="13">
          <cell r="C13">
            <v>1997</v>
          </cell>
        </row>
        <row r="17">
          <cell r="C17">
            <v>1997</v>
          </cell>
          <cell r="D17">
            <v>1998</v>
          </cell>
          <cell r="E17">
            <v>1999</v>
          </cell>
          <cell r="F17">
            <v>2000</v>
          </cell>
          <cell r="G17">
            <v>2001</v>
          </cell>
          <cell r="H17">
            <v>2002</v>
          </cell>
          <cell r="I17">
            <v>2003</v>
          </cell>
          <cell r="J17">
            <v>2004</v>
          </cell>
          <cell r="K17">
            <v>2005</v>
          </cell>
          <cell r="L17">
            <v>2006</v>
          </cell>
          <cell r="M17">
            <v>2007</v>
          </cell>
          <cell r="N17">
            <v>2008</v>
          </cell>
          <cell r="O17">
            <v>2009</v>
          </cell>
          <cell r="P17">
            <v>2010</v>
          </cell>
          <cell r="Q17">
            <v>2011</v>
          </cell>
          <cell r="R17">
            <v>2012</v>
          </cell>
          <cell r="S17">
            <v>2013</v>
          </cell>
          <cell r="T17">
            <v>2014</v>
          </cell>
          <cell r="U17">
            <v>2015</v>
          </cell>
        </row>
        <row r="18">
          <cell r="B18" t="str">
            <v>Tax revenue minus taxes on FT</v>
          </cell>
          <cell r="C18">
            <v>12.888532942741096</v>
          </cell>
          <cell r="D18">
            <v>11.635130542070323</v>
          </cell>
          <cell r="E18">
            <v>12.474015857673358</v>
          </cell>
          <cell r="F18">
            <v>12.577566163818465</v>
          </cell>
          <cell r="G18">
            <v>12.138712716658686</v>
          </cell>
          <cell r="H18">
            <v>12.010797245058901</v>
          </cell>
          <cell r="I18">
            <v>10.53971866721391</v>
          </cell>
          <cell r="J18">
            <v>11.09850055551809</v>
          </cell>
          <cell r="K18">
            <v>11.434730033080804</v>
          </cell>
          <cell r="L18">
            <v>12.065655328242613</v>
          </cell>
          <cell r="M18">
            <v>11.863034721104494</v>
          </cell>
          <cell r="N18">
            <v>10.730426723123545</v>
          </cell>
          <cell r="O18">
            <v>9.9616093585228445</v>
          </cell>
          <cell r="P18">
            <v>9.2614397876534937</v>
          </cell>
          <cell r="Q18">
            <v>9.4696767162028106</v>
          </cell>
          <cell r="R18">
            <v>8.2940975530042333</v>
          </cell>
          <cell r="S18">
            <v>8.4869619609836189</v>
          </cell>
          <cell r="T18">
            <v>7.7940722281204762</v>
          </cell>
          <cell r="U18">
            <v>9.9394271059676917</v>
          </cell>
        </row>
        <row r="19">
          <cell r="B19" t="str">
            <v>Import duty</v>
          </cell>
          <cell r="C19">
            <v>3.1191590884583587</v>
          </cell>
          <cell r="D19">
            <v>2.8412964421907572</v>
          </cell>
          <cell r="E19">
            <v>2.5381500104433874</v>
          </cell>
          <cell r="F19">
            <v>1.9251993422580143</v>
          </cell>
          <cell r="G19">
            <v>1.8726756752531979</v>
          </cell>
          <cell r="H19">
            <v>1.810940744744403</v>
          </cell>
          <cell r="I19">
            <v>1.8793745624065827</v>
          </cell>
          <cell r="J19">
            <v>1.9760469590944505</v>
          </cell>
          <cell r="K19">
            <v>1.861559649410343</v>
          </cell>
          <cell r="L19">
            <v>1.8037350102767229</v>
          </cell>
          <cell r="M19">
            <v>1.575633304719495</v>
          </cell>
          <cell r="N19">
            <v>1.4508867336162525</v>
          </cell>
          <cell r="O19">
            <v>1.6505514764048423</v>
          </cell>
          <cell r="P19">
            <v>1.001345875714178</v>
          </cell>
          <cell r="Q19">
            <v>1.1060649338020525</v>
          </cell>
          <cell r="R19">
            <v>0.91789681788517175</v>
          </cell>
          <cell r="S19">
            <v>0.86657544600388348</v>
          </cell>
          <cell r="T19">
            <v>0.77626609576379491</v>
          </cell>
          <cell r="U19">
            <v>0.96676985698215723</v>
          </cell>
        </row>
        <row r="20">
          <cell r="B20" t="str">
            <v>Taxes on FT minus import duty</v>
          </cell>
          <cell r="C20">
            <v>0.11524567772545918</v>
          </cell>
          <cell r="D20">
            <v>7.5639547105755878E-2</v>
          </cell>
          <cell r="E20">
            <v>3.1737047261074736E-2</v>
          </cell>
          <cell r="F20">
            <v>1.9242451710987919E-2</v>
          </cell>
          <cell r="G20">
            <v>0.61418305269724704</v>
          </cell>
          <cell r="H20">
            <v>0.20197422695075815</v>
          </cell>
          <cell r="I20">
            <v>0.28878422007958438</v>
          </cell>
          <cell r="J20">
            <v>0.39142144237653648</v>
          </cell>
          <cell r="K20">
            <v>0.43619856962420628</v>
          </cell>
          <cell r="L20">
            <v>0.70783481018688665</v>
          </cell>
          <cell r="M20">
            <v>0.78294056369261589</v>
          </cell>
          <cell r="N20">
            <v>1.0960209781616539</v>
          </cell>
          <cell r="O20">
            <v>1.1881596420320339</v>
          </cell>
          <cell r="P20">
            <v>1.0372535653544896</v>
          </cell>
          <cell r="Q20">
            <v>1.1389637442641789</v>
          </cell>
          <cell r="R20">
            <v>1.1964436608549043</v>
          </cell>
          <cell r="S20">
            <v>1.1331378604845119</v>
          </cell>
          <cell r="T20">
            <v>1.4824358645885205</v>
          </cell>
          <cell r="U20">
            <v>1.2171360305886856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U41"/>
  <sheetViews>
    <sheetView tabSelected="1" topLeftCell="E1" workbookViewId="0">
      <selection activeCell="T4" sqref="T4"/>
    </sheetView>
  </sheetViews>
  <sheetFormatPr defaultColWidth="8.7109375" defaultRowHeight="14.45"/>
  <cols>
    <col min="1" max="1" width="38.42578125" customWidth="1"/>
    <col min="2" max="2" width="15" customWidth="1"/>
    <col min="3" max="3" width="14" customWidth="1"/>
    <col min="4" max="4" width="15.42578125" customWidth="1"/>
    <col min="5" max="5" width="14" customWidth="1"/>
    <col min="6" max="6" width="16.7109375" customWidth="1"/>
    <col min="7" max="7" width="13" customWidth="1"/>
    <col min="8" max="9" width="14" customWidth="1"/>
    <col min="10" max="10" width="16.28515625" customWidth="1"/>
    <col min="11" max="11" width="11.7109375" customWidth="1"/>
    <col min="12" max="12" width="17.7109375" customWidth="1"/>
    <col min="13" max="13" width="14.28515625" customWidth="1"/>
    <col min="14" max="14" width="16.42578125" customWidth="1"/>
    <col min="15" max="15" width="11.7109375" customWidth="1"/>
    <col min="16" max="16" width="16.28515625" customWidth="1"/>
    <col min="17" max="17" width="11.5703125" customWidth="1"/>
    <col min="18" max="18" width="16.140625" customWidth="1"/>
    <col min="19" max="19" width="11.140625" bestFit="1" customWidth="1"/>
  </cols>
  <sheetData>
    <row r="1" spans="1:21" s="1" customFormat="1" ht="12.95" customHeight="1">
      <c r="A1" s="20" t="s">
        <v>0</v>
      </c>
      <c r="B1" s="21">
        <v>2011</v>
      </c>
      <c r="C1" s="21">
        <v>2011</v>
      </c>
      <c r="D1" s="21">
        <v>2012</v>
      </c>
      <c r="E1" s="21">
        <v>2012</v>
      </c>
      <c r="F1" s="21">
        <v>2013</v>
      </c>
      <c r="G1" s="21">
        <v>2013</v>
      </c>
      <c r="H1" s="21">
        <v>2014</v>
      </c>
      <c r="I1" s="22">
        <v>2014</v>
      </c>
      <c r="J1" s="22">
        <v>2015</v>
      </c>
      <c r="K1" s="22">
        <v>2015</v>
      </c>
      <c r="L1" s="22">
        <v>2016</v>
      </c>
      <c r="M1" s="22">
        <v>2016</v>
      </c>
      <c r="N1" s="20">
        <v>2017</v>
      </c>
      <c r="O1" s="20">
        <v>2017</v>
      </c>
      <c r="P1" s="20">
        <v>2018</v>
      </c>
      <c r="Q1" s="20">
        <v>2018</v>
      </c>
      <c r="R1" s="20">
        <v>2019</v>
      </c>
      <c r="S1" s="20">
        <v>2019</v>
      </c>
      <c r="T1" s="3" t="s">
        <v>1</v>
      </c>
    </row>
    <row r="2" spans="1:21" s="2" customFormat="1" ht="15">
      <c r="A2" s="7"/>
      <c r="B2" s="26" t="s">
        <v>2</v>
      </c>
      <c r="C2" s="26" t="s">
        <v>3</v>
      </c>
      <c r="D2" s="26" t="s">
        <v>2</v>
      </c>
      <c r="E2" s="26" t="s">
        <v>3</v>
      </c>
      <c r="F2" s="26" t="s">
        <v>2</v>
      </c>
      <c r="G2" s="29" t="s">
        <v>3</v>
      </c>
      <c r="H2" s="29" t="s">
        <v>2</v>
      </c>
      <c r="I2" s="29" t="s">
        <v>3</v>
      </c>
      <c r="J2" s="29" t="s">
        <v>4</v>
      </c>
      <c r="K2" s="28" t="s">
        <v>3</v>
      </c>
      <c r="L2" s="28" t="s">
        <v>4</v>
      </c>
      <c r="M2" s="29" t="s">
        <v>5</v>
      </c>
      <c r="N2" s="28" t="s">
        <v>2</v>
      </c>
      <c r="O2" s="30" t="s">
        <v>3</v>
      </c>
      <c r="P2" s="30" t="s">
        <v>4</v>
      </c>
      <c r="Q2" s="30" t="s">
        <v>3</v>
      </c>
      <c r="R2" s="30" t="s">
        <v>4</v>
      </c>
      <c r="S2" s="30" t="s">
        <v>3</v>
      </c>
      <c r="T2" s="27"/>
    </row>
    <row r="3" spans="1:21" s="3" customFormat="1" ht="15">
      <c r="A3" s="4" t="s">
        <v>6</v>
      </c>
      <c r="B3" s="8">
        <v>1017155</v>
      </c>
      <c r="C3" s="8">
        <v>1006633</v>
      </c>
      <c r="D3" s="8">
        <v>1107902</v>
      </c>
      <c r="E3" s="8">
        <v>1131023</v>
      </c>
      <c r="F3" s="8">
        <v>1267390</v>
      </c>
      <c r="G3" s="8">
        <v>1205180</v>
      </c>
      <c r="H3" s="8">
        <v>1328283</v>
      </c>
      <c r="I3" s="9">
        <v>1322898</v>
      </c>
      <c r="J3" s="9">
        <v>1552035</v>
      </c>
      <c r="K3" s="9">
        <v>1701658</v>
      </c>
      <c r="L3" s="9">
        <v>1717239</v>
      </c>
      <c r="M3" s="9">
        <v>1757782</v>
      </c>
      <c r="N3" s="9">
        <v>1946000</v>
      </c>
      <c r="O3" s="9">
        <v>1927693</v>
      </c>
      <c r="P3" s="10">
        <v>2152000</v>
      </c>
      <c r="Q3" s="10">
        <v>2089713</v>
      </c>
      <c r="R3" s="9">
        <v>2308000</v>
      </c>
      <c r="S3" s="10">
        <v>2301155</v>
      </c>
      <c r="U3" s="5"/>
    </row>
    <row r="4" spans="1:21" ht="15">
      <c r="A4" s="4" t="s">
        <v>7</v>
      </c>
      <c r="B4" s="8">
        <v>256745</v>
      </c>
      <c r="C4" s="8">
        <v>245266</v>
      </c>
      <c r="D4" s="8">
        <v>266174</v>
      </c>
      <c r="E4" s="8">
        <v>254371</v>
      </c>
      <c r="F4" s="8">
        <v>303263</v>
      </c>
      <c r="G4" s="8">
        <v>270554</v>
      </c>
      <c r="H4" s="8">
        <v>313946</v>
      </c>
      <c r="I4" s="9">
        <v>334354</v>
      </c>
      <c r="J4" s="9">
        <v>451453</v>
      </c>
      <c r="K4" s="9">
        <v>414275</v>
      </c>
      <c r="L4" s="9">
        <v>434415</v>
      </c>
      <c r="M4" s="9">
        <v>408176</v>
      </c>
      <c r="N4" s="9">
        <v>464881</v>
      </c>
      <c r="O4" s="9">
        <v>424975</v>
      </c>
      <c r="P4" s="10">
        <v>484732</v>
      </c>
      <c r="Q4" s="10">
        <v>422432</v>
      </c>
      <c r="R4" s="10">
        <v>504675</v>
      </c>
      <c r="S4" s="10">
        <v>440420</v>
      </c>
    </row>
    <row r="5" spans="1:21" ht="15">
      <c r="A5" s="4" t="s">
        <v>8</v>
      </c>
      <c r="B5" s="8">
        <v>42236</v>
      </c>
      <c r="C5" s="8">
        <v>43076</v>
      </c>
      <c r="D5" s="8">
        <v>49646</v>
      </c>
      <c r="E5" s="8">
        <v>47135</v>
      </c>
      <c r="F5" s="8">
        <v>55414</v>
      </c>
      <c r="G5" s="8">
        <v>54303</v>
      </c>
      <c r="H5" s="8">
        <v>73036</v>
      </c>
      <c r="I5" s="9">
        <v>73282</v>
      </c>
      <c r="J5" s="9">
        <v>81974</v>
      </c>
      <c r="K5" s="9">
        <v>105661</v>
      </c>
      <c r="L5" s="9">
        <v>113983</v>
      </c>
      <c r="M5" s="9">
        <v>104519</v>
      </c>
      <c r="N5" s="9">
        <v>154085</v>
      </c>
      <c r="O5" s="9">
        <v>113175</v>
      </c>
      <c r="P5" s="10">
        <v>153432</v>
      </c>
      <c r="Q5" s="10">
        <v>107847</v>
      </c>
      <c r="R5" s="10">
        <v>160093</v>
      </c>
      <c r="S5" s="10">
        <v>108024</v>
      </c>
    </row>
    <row r="6" spans="1:21" ht="15">
      <c r="A6" s="4" t="s">
        <v>9</v>
      </c>
      <c r="B6" s="8">
        <v>163486</v>
      </c>
      <c r="C6" s="8">
        <v>159553</v>
      </c>
      <c r="D6" s="8">
        <v>164785</v>
      </c>
      <c r="E6" s="8">
        <v>163219</v>
      </c>
      <c r="F6" s="8">
        <v>198997</v>
      </c>
      <c r="G6" s="8">
        <v>170150</v>
      </c>
      <c r="H6" s="8">
        <v>183027</v>
      </c>
      <c r="I6" s="9">
        <v>195401</v>
      </c>
      <c r="J6" s="9">
        <v>300352</v>
      </c>
      <c r="K6" s="9">
        <v>233733</v>
      </c>
      <c r="L6" s="9">
        <v>237040</v>
      </c>
      <c r="M6" s="9">
        <v>224315</v>
      </c>
      <c r="N6" s="9">
        <v>231081</v>
      </c>
      <c r="O6" s="9">
        <v>228013</v>
      </c>
      <c r="P6" s="10">
        <v>239091</v>
      </c>
      <c r="Q6" s="10">
        <v>228235</v>
      </c>
      <c r="R6" s="10">
        <v>256324</v>
      </c>
      <c r="S6" s="10">
        <v>244430</v>
      </c>
    </row>
    <row r="7" spans="1:21" ht="15">
      <c r="A7" s="4" t="s">
        <v>10</v>
      </c>
      <c r="B7" s="8">
        <v>51024</v>
      </c>
      <c r="C7" s="8">
        <v>42637</v>
      </c>
      <c r="D7" s="8">
        <v>51743</v>
      </c>
      <c r="E7" s="8">
        <v>44017</v>
      </c>
      <c r="F7" s="8">
        <v>48852</v>
      </c>
      <c r="G7" s="8">
        <v>46101</v>
      </c>
      <c r="H7" s="8">
        <v>57883</v>
      </c>
      <c r="I7" s="9">
        <v>65671</v>
      </c>
      <c r="J7" s="9">
        <v>69127</v>
      </c>
      <c r="K7" s="9">
        <v>74881</v>
      </c>
      <c r="L7" s="9">
        <v>83392</v>
      </c>
      <c r="M7" s="9">
        <v>79343</v>
      </c>
      <c r="N7" s="9">
        <v>79715</v>
      </c>
      <c r="O7" s="9">
        <v>83787</v>
      </c>
      <c r="P7" s="10">
        <v>92209</v>
      </c>
      <c r="Q7" s="10">
        <v>86350</v>
      </c>
      <c r="R7" s="10">
        <v>88258</v>
      </c>
      <c r="S7" s="10">
        <v>87965</v>
      </c>
    </row>
    <row r="8" spans="1:21" ht="15">
      <c r="A8" s="4" t="s">
        <v>11</v>
      </c>
      <c r="B8" s="8">
        <v>306506</v>
      </c>
      <c r="C8" s="8">
        <v>314137</v>
      </c>
      <c r="D8" s="8">
        <v>357383</v>
      </c>
      <c r="E8" s="8">
        <v>335427</v>
      </c>
      <c r="F8" s="8">
        <v>408387</v>
      </c>
      <c r="G8" s="8">
        <v>399666</v>
      </c>
      <c r="H8" s="8">
        <v>445973</v>
      </c>
      <c r="I8" s="9">
        <v>446441</v>
      </c>
      <c r="J8" s="9">
        <v>552952</v>
      </c>
      <c r="K8" s="9">
        <v>564190</v>
      </c>
      <c r="L8" s="9">
        <v>606323</v>
      </c>
      <c r="M8" s="9">
        <v>607626</v>
      </c>
      <c r="N8" s="9">
        <v>620903</v>
      </c>
      <c r="O8" s="9">
        <v>640368</v>
      </c>
      <c r="P8" s="10">
        <v>709535</v>
      </c>
      <c r="Q8" s="10">
        <v>685739</v>
      </c>
      <c r="R8" s="10">
        <v>792623</v>
      </c>
      <c r="S8" s="10">
        <v>807446</v>
      </c>
    </row>
    <row r="9" spans="1:21" ht="15">
      <c r="A9" s="4" t="s">
        <v>12</v>
      </c>
      <c r="B9" s="8">
        <v>99278</v>
      </c>
      <c r="C9" s="8">
        <v>99043</v>
      </c>
      <c r="D9" s="8">
        <v>107988</v>
      </c>
      <c r="E9" s="8">
        <v>107271</v>
      </c>
      <c r="F9" s="8">
        <v>121189</v>
      </c>
      <c r="G9" s="8">
        <v>119819</v>
      </c>
      <c r="H9" s="8">
        <v>127004</v>
      </c>
      <c r="I9" s="9">
        <v>139787</v>
      </c>
      <c r="J9" s="9">
        <v>166922</v>
      </c>
      <c r="K9" s="9">
        <v>169600</v>
      </c>
      <c r="L9" s="9">
        <v>178938</v>
      </c>
      <c r="M9" s="9">
        <v>179319</v>
      </c>
      <c r="N9" s="9">
        <v>175097</v>
      </c>
      <c r="O9" s="9">
        <v>187628</v>
      </c>
      <c r="P9" s="10">
        <v>205049</v>
      </c>
      <c r="Q9" s="10">
        <v>195168</v>
      </c>
      <c r="R9" s="10">
        <v>230109</v>
      </c>
      <c r="S9" s="10">
        <v>234392</v>
      </c>
    </row>
    <row r="10" spans="1:21" ht="15">
      <c r="A10" s="4" t="s">
        <v>13</v>
      </c>
      <c r="B10" s="8">
        <v>70788</v>
      </c>
      <c r="C10" s="8">
        <v>74443</v>
      </c>
      <c r="D10" s="8">
        <v>82153</v>
      </c>
      <c r="E10" s="8">
        <v>81946</v>
      </c>
      <c r="F10" s="8">
        <v>95016</v>
      </c>
      <c r="G10" s="8">
        <v>99609</v>
      </c>
      <c r="H10" s="8">
        <v>120612</v>
      </c>
      <c r="I10" s="9">
        <v>116151</v>
      </c>
      <c r="J10" s="9">
        <v>137726</v>
      </c>
      <c r="K10" s="9">
        <v>140560</v>
      </c>
      <c r="L10" s="9">
        <v>155202</v>
      </c>
      <c r="M10" s="9">
        <v>155402</v>
      </c>
      <c r="N10" s="9">
        <v>152860</v>
      </c>
      <c r="O10" s="9">
        <v>161312</v>
      </c>
      <c r="P10" s="10">
        <v>180977</v>
      </c>
      <c r="Q10" s="10">
        <v>180568</v>
      </c>
      <c r="R10" s="10">
        <v>191943</v>
      </c>
      <c r="S10" s="10">
        <v>211555</v>
      </c>
    </row>
    <row r="11" spans="1:21" ht="15">
      <c r="A11" s="4" t="s">
        <v>14</v>
      </c>
      <c r="B11" s="8">
        <v>121172</v>
      </c>
      <c r="C11" s="8">
        <v>123122</v>
      </c>
      <c r="D11" s="8">
        <v>146912</v>
      </c>
      <c r="E11" s="8">
        <v>128451</v>
      </c>
      <c r="F11" s="8">
        <v>166724</v>
      </c>
      <c r="G11" s="8">
        <v>159787</v>
      </c>
      <c r="H11" s="8">
        <v>173942</v>
      </c>
      <c r="I11" s="9">
        <v>165467</v>
      </c>
      <c r="J11" s="9">
        <v>224848</v>
      </c>
      <c r="K11" s="9">
        <v>230035</v>
      </c>
      <c r="L11" s="9">
        <v>247650</v>
      </c>
      <c r="M11" s="9">
        <v>251490</v>
      </c>
      <c r="N11" s="9">
        <v>264585</v>
      </c>
      <c r="O11" s="9">
        <v>264510</v>
      </c>
      <c r="P11" s="10">
        <v>303369</v>
      </c>
      <c r="Q11" s="10">
        <v>276773</v>
      </c>
      <c r="R11" s="10">
        <v>326978</v>
      </c>
      <c r="S11" s="10">
        <v>319906</v>
      </c>
    </row>
    <row r="12" spans="1:21" ht="15">
      <c r="A12" s="4" t="s">
        <v>15</v>
      </c>
      <c r="B12" s="8">
        <v>15269</v>
      </c>
      <c r="C12" s="8">
        <v>17529</v>
      </c>
      <c r="D12" s="8">
        <v>20330</v>
      </c>
      <c r="E12" s="8">
        <v>17758</v>
      </c>
      <c r="F12" s="8">
        <v>25458</v>
      </c>
      <c r="G12" s="8">
        <v>20451</v>
      </c>
      <c r="H12" s="8">
        <v>24414</v>
      </c>
      <c r="I12" s="9">
        <v>25036</v>
      </c>
      <c r="J12" s="9">
        <v>23457</v>
      </c>
      <c r="K12" s="9">
        <v>23995</v>
      </c>
      <c r="L12" s="9">
        <v>24532</v>
      </c>
      <c r="M12" s="9">
        <v>21415</v>
      </c>
      <c r="N12" s="9">
        <v>28361</v>
      </c>
      <c r="O12" s="9">
        <v>26919</v>
      </c>
      <c r="P12" s="10">
        <v>20139</v>
      </c>
      <c r="Q12" s="10">
        <v>33230</v>
      </c>
      <c r="R12" s="10">
        <v>43592</v>
      </c>
      <c r="S12" s="10">
        <v>41592</v>
      </c>
    </row>
    <row r="13" spans="1:21" ht="15">
      <c r="A13" s="4" t="s">
        <v>16</v>
      </c>
      <c r="B13" s="8">
        <v>97476</v>
      </c>
      <c r="C13" s="8">
        <v>88233</v>
      </c>
      <c r="D13" s="8">
        <v>99652</v>
      </c>
      <c r="E13" s="8">
        <v>92034</v>
      </c>
      <c r="F13" s="8">
        <v>102209</v>
      </c>
      <c r="G13" s="8">
        <v>82146</v>
      </c>
      <c r="H13" s="8">
        <v>115304</v>
      </c>
      <c r="I13" s="9">
        <v>105031</v>
      </c>
      <c r="J13" s="9">
        <v>99758</v>
      </c>
      <c r="K13" s="9">
        <v>173430</v>
      </c>
      <c r="L13" s="9">
        <v>133621</v>
      </c>
      <c r="M13" s="9">
        <v>129435</v>
      </c>
      <c r="N13" s="9">
        <v>131054</v>
      </c>
      <c r="O13" s="9">
        <v>126310</v>
      </c>
      <c r="P13" s="10">
        <v>132288</v>
      </c>
      <c r="Q13" s="10">
        <v>127052</v>
      </c>
      <c r="R13" s="10">
        <v>199109</v>
      </c>
      <c r="S13" s="10">
        <v>142358</v>
      </c>
    </row>
    <row r="14" spans="1:21" ht="15">
      <c r="A14" s="4" t="s">
        <v>17</v>
      </c>
      <c r="B14" s="8">
        <v>51678</v>
      </c>
      <c r="C14" s="8">
        <v>46290</v>
      </c>
      <c r="D14" s="8">
        <v>51471</v>
      </c>
      <c r="E14" s="8">
        <v>46429</v>
      </c>
      <c r="F14" s="8">
        <v>55023</v>
      </c>
      <c r="G14" s="8">
        <v>29899</v>
      </c>
      <c r="H14" s="8">
        <v>58769</v>
      </c>
      <c r="I14" s="9">
        <v>46782</v>
      </c>
      <c r="J14" s="9">
        <v>61029</v>
      </c>
      <c r="K14" s="9">
        <v>91267</v>
      </c>
      <c r="L14" s="9">
        <v>70047</v>
      </c>
      <c r="M14" s="9">
        <v>63787</v>
      </c>
      <c r="N14" s="9">
        <v>73989</v>
      </c>
      <c r="O14" s="9">
        <v>71460</v>
      </c>
      <c r="P14" s="10">
        <v>71997</v>
      </c>
      <c r="Q14" s="10">
        <v>63451</v>
      </c>
      <c r="R14" s="10">
        <v>75888</v>
      </c>
      <c r="S14" s="10">
        <v>77033</v>
      </c>
    </row>
    <row r="15" spans="1:21" ht="15">
      <c r="A15" s="4" t="s">
        <v>18</v>
      </c>
      <c r="B15" s="8">
        <v>4125</v>
      </c>
      <c r="C15" s="8">
        <v>3533</v>
      </c>
      <c r="D15" s="8">
        <v>3706</v>
      </c>
      <c r="E15" s="8">
        <v>3612</v>
      </c>
      <c r="F15" s="8">
        <v>3751</v>
      </c>
      <c r="G15" s="8">
        <v>4001</v>
      </c>
      <c r="H15" s="8">
        <v>409</v>
      </c>
      <c r="I15" s="9">
        <v>394</v>
      </c>
      <c r="J15" s="9">
        <v>716</v>
      </c>
      <c r="K15" s="9">
        <v>5479</v>
      </c>
      <c r="L15" s="9">
        <v>1343</v>
      </c>
      <c r="M15" s="9">
        <v>1334</v>
      </c>
      <c r="N15" s="9">
        <v>2940</v>
      </c>
      <c r="O15" s="9">
        <v>1478</v>
      </c>
      <c r="P15" s="10">
        <v>1589</v>
      </c>
      <c r="Q15" s="10">
        <v>1483</v>
      </c>
      <c r="R15" s="10">
        <v>1270</v>
      </c>
      <c r="S15" s="10">
        <v>1147</v>
      </c>
    </row>
    <row r="16" spans="1:21" ht="15">
      <c r="A16" s="4" t="s">
        <v>19</v>
      </c>
      <c r="B16" s="8">
        <v>33856</v>
      </c>
      <c r="C16" s="8">
        <v>31823</v>
      </c>
      <c r="D16" s="8">
        <v>32078</v>
      </c>
      <c r="E16" s="8">
        <v>34995</v>
      </c>
      <c r="F16" s="8">
        <v>35027</v>
      </c>
      <c r="G16" s="8">
        <v>36810</v>
      </c>
      <c r="H16" s="8">
        <v>40153</v>
      </c>
      <c r="I16" s="9">
        <v>41129</v>
      </c>
      <c r="J16" s="9">
        <v>21799</v>
      </c>
      <c r="K16" s="9">
        <v>57028</v>
      </c>
      <c r="L16" s="9">
        <v>49839</v>
      </c>
      <c r="M16" s="9">
        <v>48959</v>
      </c>
      <c r="N16" s="9">
        <v>33856</v>
      </c>
      <c r="O16" s="9">
        <v>34657</v>
      </c>
      <c r="P16" s="10">
        <v>41729</v>
      </c>
      <c r="Q16" s="10">
        <v>41805</v>
      </c>
      <c r="R16" s="10">
        <v>53386</v>
      </c>
      <c r="S16" s="10">
        <v>39908</v>
      </c>
    </row>
    <row r="17" spans="1:19" ht="15">
      <c r="A17" s="4" t="s">
        <v>20</v>
      </c>
      <c r="B17" s="8">
        <v>7817</v>
      </c>
      <c r="C17" s="8">
        <v>6587</v>
      </c>
      <c r="D17" s="8">
        <v>12398</v>
      </c>
      <c r="E17" s="8">
        <v>6998</v>
      </c>
      <c r="F17" s="8">
        <v>8408</v>
      </c>
      <c r="G17" s="8">
        <v>11435</v>
      </c>
      <c r="H17" s="8">
        <v>15973</v>
      </c>
      <c r="I17" s="9">
        <v>16726</v>
      </c>
      <c r="J17" s="9">
        <v>16215</v>
      </c>
      <c r="K17" s="9">
        <v>19656</v>
      </c>
      <c r="L17" s="9">
        <v>12391</v>
      </c>
      <c r="M17" s="9">
        <v>15354</v>
      </c>
      <c r="N17" s="9">
        <v>20269</v>
      </c>
      <c r="O17" s="9">
        <v>18715</v>
      </c>
      <c r="P17" s="10">
        <v>16973</v>
      </c>
      <c r="Q17" s="10">
        <v>20313</v>
      </c>
      <c r="R17" s="10">
        <v>68565</v>
      </c>
      <c r="S17" s="10">
        <v>24270</v>
      </c>
    </row>
    <row r="18" spans="1:19" ht="15">
      <c r="A18" s="4" t="s">
        <v>20</v>
      </c>
      <c r="B18" s="8">
        <v>356427</v>
      </c>
      <c r="C18" s="8">
        <v>358996</v>
      </c>
      <c r="D18" s="8">
        <v>384694</v>
      </c>
      <c r="E18" s="8">
        <v>449191</v>
      </c>
      <c r="F18" s="8">
        <v>453531</v>
      </c>
      <c r="G18" s="8">
        <v>452814</v>
      </c>
      <c r="H18" s="8">
        <v>453060</v>
      </c>
      <c r="I18" s="9">
        <v>437073</v>
      </c>
      <c r="J18" s="9">
        <v>447872</v>
      </c>
      <c r="K18" s="9">
        <v>549763</v>
      </c>
      <c r="L18" s="9">
        <v>542881</v>
      </c>
      <c r="M18" s="9">
        <v>612544</v>
      </c>
      <c r="N18" s="9">
        <v>729161</v>
      </c>
      <c r="O18" s="9">
        <v>736040</v>
      </c>
      <c r="P18" s="10">
        <v>825445</v>
      </c>
      <c r="Q18" s="10">
        <v>854490</v>
      </c>
      <c r="R18" s="10">
        <v>899298</v>
      </c>
      <c r="S18" s="10">
        <v>910931</v>
      </c>
    </row>
    <row r="19" spans="1:19" ht="15">
      <c r="A19" s="4" t="s">
        <v>21</v>
      </c>
      <c r="B19" s="8">
        <v>353928</v>
      </c>
      <c r="C19" s="8">
        <v>356699</v>
      </c>
      <c r="D19" s="8">
        <v>370000</v>
      </c>
      <c r="E19" s="8">
        <v>408498</v>
      </c>
      <c r="F19" s="8">
        <v>444800</v>
      </c>
      <c r="G19" s="8">
        <v>444007</v>
      </c>
      <c r="H19" s="8">
        <v>441035</v>
      </c>
      <c r="I19" s="9">
        <v>436395</v>
      </c>
      <c r="J19" s="9">
        <v>425030</v>
      </c>
      <c r="K19" s="9">
        <v>509674</v>
      </c>
      <c r="L19" s="9">
        <v>520452</v>
      </c>
      <c r="M19" s="9">
        <v>610895</v>
      </c>
      <c r="N19" s="9">
        <v>680087</v>
      </c>
      <c r="O19" s="9">
        <v>735566</v>
      </c>
      <c r="P19" s="10">
        <v>820000</v>
      </c>
      <c r="Q19" s="10">
        <v>852190</v>
      </c>
      <c r="R19" s="10">
        <v>913000</v>
      </c>
      <c r="S19" s="10">
        <v>901352</v>
      </c>
    </row>
    <row r="20" spans="1:19" ht="15">
      <c r="A20" s="4" t="s">
        <v>22</v>
      </c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10"/>
      <c r="Q20" s="10"/>
      <c r="R20" s="10">
        <v>-87704</v>
      </c>
      <c r="S20" s="10"/>
    </row>
    <row r="21" spans="1:19" s="3" customFormat="1" ht="15">
      <c r="A21" s="4" t="s">
        <v>23</v>
      </c>
      <c r="B21" s="8">
        <v>413546</v>
      </c>
      <c r="C21" s="8">
        <v>407489</v>
      </c>
      <c r="D21" s="8">
        <v>497465</v>
      </c>
      <c r="E21" s="8">
        <v>443973</v>
      </c>
      <c r="F21" s="8">
        <v>529250</v>
      </c>
      <c r="G21" s="8">
        <v>481203</v>
      </c>
      <c r="H21" s="8">
        <v>668465</v>
      </c>
      <c r="I21" s="9">
        <v>486610</v>
      </c>
      <c r="J21" s="9">
        <v>492341</v>
      </c>
      <c r="K21" s="9">
        <v>602767</v>
      </c>
      <c r="L21" s="9">
        <v>869880</v>
      </c>
      <c r="M21" s="9">
        <v>594013</v>
      </c>
      <c r="N21" s="9">
        <v>708300</v>
      </c>
      <c r="O21" s="9">
        <v>657386</v>
      </c>
      <c r="P21" s="10">
        <v>761000</v>
      </c>
      <c r="Q21" s="10">
        <v>624970</v>
      </c>
      <c r="R21" s="10">
        <v>756000</v>
      </c>
      <c r="S21" s="10">
        <v>631235</v>
      </c>
    </row>
    <row r="22" spans="1:19" ht="15">
      <c r="A22" s="4" t="s">
        <v>7</v>
      </c>
      <c r="B22" s="8">
        <v>24897</v>
      </c>
      <c r="C22" s="8">
        <v>32484</v>
      </c>
      <c r="D22" s="8">
        <v>27851</v>
      </c>
      <c r="E22" s="8">
        <v>27510</v>
      </c>
      <c r="F22" s="8">
        <v>37716</v>
      </c>
      <c r="G22" s="8">
        <v>32804</v>
      </c>
      <c r="H22" s="8">
        <v>74386</v>
      </c>
      <c r="I22" s="9">
        <v>43620</v>
      </c>
      <c r="J22" s="9">
        <v>53504</v>
      </c>
      <c r="K22" s="9">
        <v>48699</v>
      </c>
      <c r="L22" s="9">
        <v>52779</v>
      </c>
      <c r="M22" s="9">
        <v>50504</v>
      </c>
      <c r="N22" s="9">
        <v>86087</v>
      </c>
      <c r="O22" s="9">
        <v>46348</v>
      </c>
      <c r="P22" s="10">
        <v>55853</v>
      </c>
      <c r="Q22" s="10">
        <v>50261</v>
      </c>
      <c r="R22" s="10">
        <v>63163</v>
      </c>
      <c r="S22" s="10">
        <v>40473</v>
      </c>
    </row>
    <row r="23" spans="1:19" ht="15">
      <c r="A23" s="4" t="s">
        <v>8</v>
      </c>
      <c r="B23" s="8">
        <v>23657</v>
      </c>
      <c r="C23" s="8">
        <v>28668</v>
      </c>
      <c r="D23" s="8">
        <v>26795</v>
      </c>
      <c r="E23" s="8">
        <v>26565</v>
      </c>
      <c r="F23" s="8">
        <v>35603</v>
      </c>
      <c r="G23" s="8">
        <v>31631</v>
      </c>
      <c r="H23" s="8">
        <v>67701</v>
      </c>
      <c r="I23" s="9">
        <v>40282</v>
      </c>
      <c r="J23" s="9">
        <v>47833</v>
      </c>
      <c r="K23" s="9">
        <v>44886</v>
      </c>
      <c r="L23" s="9">
        <v>46314</v>
      </c>
      <c r="M23" s="9">
        <v>46128</v>
      </c>
      <c r="N23" s="9">
        <v>74539</v>
      </c>
      <c r="O23" s="9">
        <v>41362</v>
      </c>
      <c r="P23" s="10">
        <v>47445</v>
      </c>
      <c r="Q23" s="10">
        <v>44275</v>
      </c>
      <c r="R23" s="10">
        <v>58709</v>
      </c>
      <c r="S23" s="10">
        <v>37633</v>
      </c>
    </row>
    <row r="24" spans="1:19" ht="15">
      <c r="A24" s="4" t="s">
        <v>24</v>
      </c>
      <c r="B24" s="8" t="s">
        <v>25</v>
      </c>
      <c r="C24" s="8">
        <v>3816</v>
      </c>
      <c r="D24" s="8">
        <v>1057</v>
      </c>
      <c r="E24" s="8">
        <v>945</v>
      </c>
      <c r="F24" s="8">
        <v>2113</v>
      </c>
      <c r="G24" s="8">
        <v>1173</v>
      </c>
      <c r="H24" s="8">
        <v>6685</v>
      </c>
      <c r="I24" s="9">
        <v>3338</v>
      </c>
      <c r="J24" s="9">
        <v>5671</v>
      </c>
      <c r="K24" s="9">
        <v>3813</v>
      </c>
      <c r="L24" s="9">
        <v>6465</v>
      </c>
      <c r="M24" s="9">
        <v>4376</v>
      </c>
      <c r="N24" s="9">
        <v>11548</v>
      </c>
      <c r="O24" s="9">
        <v>4986</v>
      </c>
      <c r="P24" s="10">
        <v>8408</v>
      </c>
      <c r="Q24" s="10">
        <v>5986</v>
      </c>
      <c r="R24" s="10">
        <v>4454</v>
      </c>
      <c r="S24" s="10">
        <v>2839</v>
      </c>
    </row>
    <row r="25" spans="1:19" ht="15">
      <c r="A25" s="4" t="s">
        <v>11</v>
      </c>
      <c r="B25" s="8">
        <v>69122</v>
      </c>
      <c r="C25" s="8">
        <v>62953</v>
      </c>
      <c r="D25" s="8">
        <v>92500</v>
      </c>
      <c r="E25" s="8">
        <v>71176</v>
      </c>
      <c r="F25" s="8">
        <v>95228</v>
      </c>
      <c r="G25" s="8">
        <v>77643</v>
      </c>
      <c r="H25" s="8">
        <v>121335</v>
      </c>
      <c r="I25" s="9">
        <v>112338</v>
      </c>
      <c r="J25" s="9">
        <v>133891</v>
      </c>
      <c r="K25" s="9">
        <v>124369</v>
      </c>
      <c r="L25" s="9">
        <v>289355</v>
      </c>
      <c r="M25" s="9">
        <v>117297</v>
      </c>
      <c r="N25" s="9">
        <v>183170</v>
      </c>
      <c r="O25" s="9">
        <v>135306</v>
      </c>
      <c r="P25" s="10">
        <v>207371</v>
      </c>
      <c r="Q25" s="10">
        <v>133233</v>
      </c>
      <c r="R25" s="10">
        <v>209912</v>
      </c>
      <c r="S25" s="10">
        <v>112890</v>
      </c>
    </row>
    <row r="26" spans="1:19" ht="15">
      <c r="A26" s="4" t="s">
        <v>12</v>
      </c>
      <c r="B26" s="8">
        <v>21129</v>
      </c>
      <c r="C26" s="8">
        <v>22326</v>
      </c>
      <c r="D26" s="8">
        <v>33307</v>
      </c>
      <c r="E26" s="8">
        <v>28930</v>
      </c>
      <c r="F26" s="8">
        <v>42461</v>
      </c>
      <c r="G26" s="8">
        <v>31982</v>
      </c>
      <c r="H26" s="8">
        <v>44870</v>
      </c>
      <c r="I26" s="9">
        <v>50363</v>
      </c>
      <c r="J26" s="9">
        <v>45807</v>
      </c>
      <c r="K26" s="9">
        <v>55447</v>
      </c>
      <c r="L26" s="9">
        <v>156492</v>
      </c>
      <c r="M26" s="9">
        <v>58971</v>
      </c>
      <c r="N26" s="9">
        <v>90873</v>
      </c>
      <c r="O26" s="9">
        <v>69752</v>
      </c>
      <c r="P26" s="10">
        <v>105707</v>
      </c>
      <c r="Q26" s="10">
        <v>71748</v>
      </c>
      <c r="R26" s="10">
        <v>97607</v>
      </c>
      <c r="S26" s="10">
        <v>55845</v>
      </c>
    </row>
    <row r="27" spans="1:19" ht="15">
      <c r="A27" s="4" t="s">
        <v>13</v>
      </c>
      <c r="B27" s="8">
        <v>16939</v>
      </c>
      <c r="C27" s="8">
        <v>14774</v>
      </c>
      <c r="D27" s="8">
        <v>27878</v>
      </c>
      <c r="E27" s="8">
        <v>17155</v>
      </c>
      <c r="F27" s="8">
        <v>23363</v>
      </c>
      <c r="G27" s="8">
        <v>19920</v>
      </c>
      <c r="H27" s="8">
        <v>41523</v>
      </c>
      <c r="I27" s="9">
        <v>22252</v>
      </c>
      <c r="J27" s="9">
        <v>41357</v>
      </c>
      <c r="K27" s="9">
        <v>37230</v>
      </c>
      <c r="L27" s="9">
        <v>78950</v>
      </c>
      <c r="M27" s="9">
        <v>30747</v>
      </c>
      <c r="N27" s="9">
        <v>46843</v>
      </c>
      <c r="O27" s="9">
        <v>35509</v>
      </c>
      <c r="P27" s="10">
        <v>52867</v>
      </c>
      <c r="Q27" s="10">
        <v>37893</v>
      </c>
      <c r="R27" s="10">
        <v>50899</v>
      </c>
      <c r="S27" s="10">
        <v>32752</v>
      </c>
    </row>
    <row r="28" spans="1:19" ht="15">
      <c r="A28" s="4" t="s">
        <v>14</v>
      </c>
      <c r="B28" s="8">
        <v>9237</v>
      </c>
      <c r="C28" s="8">
        <v>6712</v>
      </c>
      <c r="D28" s="8">
        <v>10896</v>
      </c>
      <c r="E28" s="8">
        <v>7823</v>
      </c>
      <c r="F28" s="8">
        <v>7383</v>
      </c>
      <c r="G28" s="8">
        <v>8014</v>
      </c>
      <c r="H28" s="8">
        <v>9487</v>
      </c>
      <c r="I28" s="9">
        <v>7769</v>
      </c>
      <c r="J28" s="9">
        <v>9828</v>
      </c>
      <c r="K28" s="9">
        <v>7811</v>
      </c>
      <c r="L28" s="9">
        <v>9939</v>
      </c>
      <c r="M28" s="9">
        <v>7152</v>
      </c>
      <c r="N28" s="9">
        <v>9263</v>
      </c>
      <c r="O28" s="9">
        <v>9553</v>
      </c>
      <c r="P28" s="10">
        <v>24006</v>
      </c>
      <c r="Q28" s="10">
        <v>9493</v>
      </c>
      <c r="R28" s="10">
        <v>22635</v>
      </c>
      <c r="S28" s="10">
        <v>12062</v>
      </c>
    </row>
    <row r="29" spans="1:19" ht="15">
      <c r="A29" s="4" t="s">
        <v>15</v>
      </c>
      <c r="B29" s="8">
        <v>21817</v>
      </c>
      <c r="C29" s="8">
        <v>19141</v>
      </c>
      <c r="D29" s="8">
        <v>20418</v>
      </c>
      <c r="E29" s="8">
        <v>17267</v>
      </c>
      <c r="F29" s="8">
        <v>22021</v>
      </c>
      <c r="G29" s="8">
        <v>17727</v>
      </c>
      <c r="H29" s="8">
        <v>25455</v>
      </c>
      <c r="I29" s="9">
        <v>31954</v>
      </c>
      <c r="J29" s="9">
        <v>36898</v>
      </c>
      <c r="K29" s="9">
        <v>23882</v>
      </c>
      <c r="L29" s="9">
        <v>43975</v>
      </c>
      <c r="M29" s="9">
        <v>20426</v>
      </c>
      <c r="N29" s="9">
        <v>36191</v>
      </c>
      <c r="O29" s="9">
        <v>20493</v>
      </c>
      <c r="P29" s="10">
        <v>24791</v>
      </c>
      <c r="Q29" s="10">
        <v>14098</v>
      </c>
      <c r="R29" s="10">
        <v>38770</v>
      </c>
      <c r="S29" s="10">
        <v>12231</v>
      </c>
    </row>
    <row r="30" spans="1:19" ht="15">
      <c r="A30" s="4" t="s">
        <v>16</v>
      </c>
      <c r="B30" s="8">
        <v>335721</v>
      </c>
      <c r="C30" s="8">
        <v>311594</v>
      </c>
      <c r="D30" s="8">
        <v>406764</v>
      </c>
      <c r="E30" s="8">
        <v>343828</v>
      </c>
      <c r="F30" s="8">
        <v>403985</v>
      </c>
      <c r="G30" s="8">
        <v>369377</v>
      </c>
      <c r="H30" s="8">
        <v>472223</v>
      </c>
      <c r="I30" s="9">
        <v>330136</v>
      </c>
      <c r="J30" s="9">
        <v>304400</v>
      </c>
      <c r="K30" s="9">
        <v>429030</v>
      </c>
      <c r="L30" s="9">
        <v>525578</v>
      </c>
      <c r="M30" s="9">
        <v>424021</v>
      </c>
      <c r="N30" s="9">
        <v>437428</v>
      </c>
      <c r="O30" s="9">
        <v>474118</v>
      </c>
      <c r="P30" s="10">
        <v>494333</v>
      </c>
      <c r="Q30" s="10">
        <v>437897</v>
      </c>
      <c r="R30" s="10">
        <v>652391</v>
      </c>
      <c r="S30" s="10">
        <v>475922</v>
      </c>
    </row>
    <row r="31" spans="1:19" ht="15">
      <c r="A31" s="4" t="s">
        <v>17</v>
      </c>
      <c r="B31" s="8">
        <v>40521</v>
      </c>
      <c r="C31" s="8">
        <v>28568</v>
      </c>
      <c r="D31" s="8">
        <v>51187</v>
      </c>
      <c r="E31" s="8">
        <v>30351</v>
      </c>
      <c r="F31" s="8">
        <v>55997</v>
      </c>
      <c r="G31" s="8">
        <v>36721</v>
      </c>
      <c r="H31" s="8">
        <v>80532</v>
      </c>
      <c r="I31" s="9">
        <v>57099</v>
      </c>
      <c r="J31" s="9">
        <v>66305</v>
      </c>
      <c r="K31" s="9">
        <v>54447</v>
      </c>
      <c r="L31" s="9">
        <v>128993</v>
      </c>
      <c r="M31" s="9">
        <v>68990</v>
      </c>
      <c r="N31" s="9">
        <v>79121</v>
      </c>
      <c r="O31" s="9">
        <v>66663</v>
      </c>
      <c r="P31" s="10">
        <v>77550</v>
      </c>
      <c r="Q31" s="10">
        <v>58895</v>
      </c>
      <c r="R31" s="10">
        <v>86723</v>
      </c>
      <c r="S31" s="10">
        <v>56662</v>
      </c>
    </row>
    <row r="32" spans="1:19" ht="15">
      <c r="A32" s="4" t="s">
        <v>18</v>
      </c>
      <c r="B32" s="8">
        <v>75537</v>
      </c>
      <c r="C32" s="8">
        <v>74028</v>
      </c>
      <c r="D32" s="8">
        <v>89962</v>
      </c>
      <c r="E32" s="8">
        <v>85589</v>
      </c>
      <c r="F32" s="8">
        <v>75142</v>
      </c>
      <c r="G32" s="8">
        <v>87517</v>
      </c>
      <c r="H32" s="8">
        <v>58967</v>
      </c>
      <c r="I32" s="9">
        <v>51314</v>
      </c>
      <c r="J32" s="9">
        <v>22607</v>
      </c>
      <c r="K32" s="9">
        <v>55499</v>
      </c>
      <c r="L32" s="9">
        <v>49529</v>
      </c>
      <c r="M32" s="9">
        <v>48840</v>
      </c>
      <c r="N32" s="9">
        <v>32685</v>
      </c>
      <c r="O32" s="9">
        <v>54872</v>
      </c>
      <c r="P32" s="10">
        <v>49204</v>
      </c>
      <c r="Q32" s="10">
        <v>39107</v>
      </c>
      <c r="R32" s="10">
        <v>76934</v>
      </c>
      <c r="S32" s="10">
        <v>75938</v>
      </c>
    </row>
    <row r="33" spans="1:19" ht="15">
      <c r="A33" s="4" t="s">
        <v>19</v>
      </c>
      <c r="B33" s="8">
        <v>182781</v>
      </c>
      <c r="C33" s="8">
        <v>186342</v>
      </c>
      <c r="D33" s="8">
        <v>237539</v>
      </c>
      <c r="E33" s="8">
        <v>204539</v>
      </c>
      <c r="F33" s="8">
        <v>225282</v>
      </c>
      <c r="G33" s="8">
        <v>210398</v>
      </c>
      <c r="H33" s="8">
        <v>259587</v>
      </c>
      <c r="I33" s="9">
        <v>177471</v>
      </c>
      <c r="J33" s="9">
        <v>201047</v>
      </c>
      <c r="K33" s="9">
        <v>239279</v>
      </c>
      <c r="L33" s="9">
        <v>207413</v>
      </c>
      <c r="M33" s="9">
        <v>200478</v>
      </c>
      <c r="N33" s="9">
        <v>165827</v>
      </c>
      <c r="O33" s="9">
        <v>228847</v>
      </c>
      <c r="P33" s="10">
        <v>176199</v>
      </c>
      <c r="Q33" s="10">
        <v>216147</v>
      </c>
      <c r="R33" s="10">
        <v>244538</v>
      </c>
      <c r="S33" s="10">
        <v>197068</v>
      </c>
    </row>
    <row r="34" spans="1:19" ht="15">
      <c r="A34" s="4" t="s">
        <v>20</v>
      </c>
      <c r="B34" s="8">
        <v>36881</v>
      </c>
      <c r="C34" s="8">
        <v>22656</v>
      </c>
      <c r="D34" s="8">
        <v>28076</v>
      </c>
      <c r="E34" s="8">
        <v>23350</v>
      </c>
      <c r="F34" s="8">
        <v>47564</v>
      </c>
      <c r="G34" s="8">
        <v>34741</v>
      </c>
      <c r="H34" s="8">
        <v>73137</v>
      </c>
      <c r="I34" s="9">
        <v>44252</v>
      </c>
      <c r="J34" s="9">
        <v>14441</v>
      </c>
      <c r="K34" s="9">
        <v>79805</v>
      </c>
      <c r="L34" s="9">
        <v>139643</v>
      </c>
      <c r="M34" s="9">
        <v>105713</v>
      </c>
      <c r="N34" s="9">
        <v>159795</v>
      </c>
      <c r="O34" s="9">
        <v>123736</v>
      </c>
      <c r="P34" s="10">
        <v>191380</v>
      </c>
      <c r="Q34" s="10">
        <v>123748</v>
      </c>
      <c r="R34" s="10">
        <v>244196</v>
      </c>
      <c r="S34" s="10">
        <v>146254</v>
      </c>
    </row>
    <row r="35" spans="1:19" ht="15">
      <c r="A35" s="4" t="s">
        <v>26</v>
      </c>
      <c r="B35" s="8">
        <v>460</v>
      </c>
      <c r="C35" s="8">
        <v>459</v>
      </c>
      <c r="D35" s="8">
        <v>585</v>
      </c>
      <c r="E35" s="8">
        <v>1459</v>
      </c>
      <c r="F35" s="8">
        <v>921</v>
      </c>
      <c r="G35" s="8">
        <v>1379</v>
      </c>
      <c r="H35" s="8">
        <v>521</v>
      </c>
      <c r="I35" s="9">
        <v>516</v>
      </c>
      <c r="J35" s="9">
        <v>547</v>
      </c>
      <c r="K35" s="9">
        <v>668</v>
      </c>
      <c r="L35" s="9">
        <v>2167</v>
      </c>
      <c r="M35" s="9">
        <v>2191</v>
      </c>
      <c r="N35" s="9">
        <v>1615</v>
      </c>
      <c r="O35" s="9">
        <v>1614</v>
      </c>
      <c r="P35" s="10">
        <v>3443</v>
      </c>
      <c r="Q35" s="10">
        <v>3579</v>
      </c>
      <c r="R35" s="10">
        <v>1830</v>
      </c>
      <c r="S35" s="10">
        <v>1951</v>
      </c>
    </row>
    <row r="36" spans="1:19" ht="15">
      <c r="A36" s="4" t="s">
        <v>22</v>
      </c>
      <c r="B36" s="8">
        <v>-16654</v>
      </c>
      <c r="C36" s="8"/>
      <c r="D36" s="8">
        <v>-30235</v>
      </c>
      <c r="E36" s="8"/>
      <c r="F36" s="8">
        <v>-8600</v>
      </c>
      <c r="G36" s="8"/>
      <c r="H36">
        <v>187240</v>
      </c>
      <c r="I36" s="9"/>
      <c r="J36">
        <v>-260049</v>
      </c>
      <c r="K36" s="7"/>
      <c r="L36">
        <v>235324</v>
      </c>
      <c r="M36" s="7"/>
      <c r="N36" s="7"/>
      <c r="O36" s="7"/>
      <c r="P36" s="7"/>
      <c r="Q36" s="7"/>
      <c r="R36" s="10">
        <v>-171296</v>
      </c>
      <c r="S36" s="7"/>
    </row>
    <row r="37" spans="1:19" s="3" customFormat="1" ht="15">
      <c r="A37" s="11" t="s">
        <v>27</v>
      </c>
      <c r="B37" s="12">
        <v>1430701</v>
      </c>
      <c r="C37" s="12">
        <v>1414122</v>
      </c>
      <c r="D37" s="12">
        <v>1605367</v>
      </c>
      <c r="E37" s="12">
        <v>1574995</v>
      </c>
      <c r="F37" s="12">
        <v>1796640</v>
      </c>
      <c r="G37" s="12">
        <v>1686384</v>
      </c>
      <c r="H37" s="12">
        <v>1996748</v>
      </c>
      <c r="I37" s="13">
        <v>1809508</v>
      </c>
      <c r="J37" s="13">
        <v>2044376</v>
      </c>
      <c r="K37" s="13">
        <v>2304425</v>
      </c>
      <c r="L37" s="13">
        <v>2587119</v>
      </c>
      <c r="M37" s="13">
        <v>2351795</v>
      </c>
      <c r="N37" s="13">
        <v>2654300</v>
      </c>
      <c r="O37" s="14">
        <v>2585079</v>
      </c>
      <c r="P37" s="13">
        <v>2913000</v>
      </c>
      <c r="Q37" s="15">
        <v>2714683</v>
      </c>
      <c r="R37" s="15">
        <v>3064000</v>
      </c>
      <c r="S37" s="15">
        <v>2932390</v>
      </c>
    </row>
    <row r="38" spans="1:19" s="3" customFormat="1" ht="15">
      <c r="A38" s="16"/>
      <c r="B38" s="17"/>
      <c r="C38" s="17"/>
      <c r="D38" s="17"/>
      <c r="E38" s="17"/>
      <c r="F38" s="17"/>
      <c r="G38" s="17"/>
      <c r="H38" s="17"/>
      <c r="I38" s="18"/>
      <c r="J38" s="18"/>
      <c r="K38" s="18"/>
      <c r="L38" s="18"/>
      <c r="M38" s="18"/>
      <c r="N38" s="18"/>
      <c r="O38" s="19"/>
      <c r="P38" s="18"/>
      <c r="Q38" s="19"/>
      <c r="R38" s="19"/>
      <c r="S38" s="19"/>
    </row>
    <row r="39" spans="1:19" s="3" customFormat="1" ht="15">
      <c r="A39" s="6" t="s">
        <v>28</v>
      </c>
      <c r="B39" s="17"/>
      <c r="C39" s="17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19"/>
      <c r="P39" s="18"/>
      <c r="Q39" s="19"/>
      <c r="R39" s="19"/>
      <c r="S39" s="19"/>
    </row>
    <row r="40" spans="1:19" ht="28.5">
      <c r="A40" s="24" t="s">
        <v>29</v>
      </c>
      <c r="O40" s="5"/>
    </row>
    <row r="41" spans="1:19" ht="15">
      <c r="A41" s="25" t="s">
        <v>30</v>
      </c>
      <c r="B41" s="2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4" ma:contentTypeDescription="Create a new document." ma:contentTypeScope="" ma:versionID="4e56d4563401233985c6bda5dac2bc3b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fd890ba7ab514807fd0b6fc9856b7285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108BE0-539B-4269-A0B2-E02097A0F795}"/>
</file>

<file path=customXml/itemProps2.xml><?xml version="1.0" encoding="utf-8"?>
<ds:datastoreItem xmlns:ds="http://schemas.openxmlformats.org/officeDocument/2006/customXml" ds:itemID="{562A6EDA-D45E-493F-BC27-585F58CD06CD}"/>
</file>

<file path=customXml/itemProps3.xml><?xml version="1.0" encoding="utf-8"?>
<ds:datastoreItem xmlns:ds="http://schemas.openxmlformats.org/officeDocument/2006/customXml" ds:itemID="{6C1FEFB8-6133-4677-AA3C-9259CEB26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Hishma Sufiyan</cp:lastModifiedBy>
  <cp:revision/>
  <dcterms:created xsi:type="dcterms:W3CDTF">2021-02-12T04:52:39Z</dcterms:created>
  <dcterms:modified xsi:type="dcterms:W3CDTF">2021-08-02T11:45:50Z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</Properties>
</file>